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Enterprise Data\Veridian Fiscal Solutions\1-Veridian Fiscal Solutions\VFS - Department Goals\2018\4-Systems Projects\1.0 VFS Website\Calculators\"/>
    </mc:Choice>
  </mc:AlternateContent>
  <bookViews>
    <workbookView xWindow="0" yWindow="0" windowWidth="28800" windowHeight="12888"/>
  </bookViews>
  <sheets>
    <sheet name="ND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4" i="2"/>
  <c r="F14" i="2" l="1"/>
</calcChain>
</file>

<file path=xl/sharedStrings.xml><?xml version="1.0" encoding="utf-8"?>
<sst xmlns="http://schemas.openxmlformats.org/spreadsheetml/2006/main" count="33" uniqueCount="24">
  <si>
    <t>‡ An employee is SUTA exempt if their relationship to the employer exempts them from paying into State Unemployment Taxes.</t>
  </si>
  <si>
    <t>No</t>
  </si>
  <si>
    <t>Employee 6</t>
  </si>
  <si>
    <t>Employee 5</t>
  </si>
  <si>
    <t>Employee 4</t>
  </si>
  <si>
    <t>Employee 3</t>
  </si>
  <si>
    <t>Employee 2</t>
  </si>
  <si>
    <t>Employee 1</t>
  </si>
  <si>
    <t>SUM</t>
  </si>
  <si>
    <t>SUTA Exempt‡</t>
  </si>
  <si>
    <t>Hourly Rate</t>
  </si>
  <si>
    <t>Hours Worked - Overtime†</t>
  </si>
  <si>
    <t>Hours Worked - Regular</t>
  </si>
  <si>
    <t>Employees</t>
  </si>
  <si>
    <t>Total Dollars Spent</t>
  </si>
  <si>
    <t>* Employer Tax Rate can be found on your end of year letter.</t>
  </si>
  <si>
    <t>† Overtime hours are any hours work over 40 hours in one work week. A work weeks runs from Sunday through Saturday. Overtime hours are paid at time and a half (1.5 times the regular pay rate).</t>
  </si>
  <si>
    <t>Employee 7</t>
  </si>
  <si>
    <t>Employee 8</t>
  </si>
  <si>
    <t>Employee 9</t>
  </si>
  <si>
    <t>Employee 10</t>
  </si>
  <si>
    <t>Employer Payroll Calculator</t>
  </si>
  <si>
    <r>
      <t xml:space="preserve">Employer Tax Rate*: </t>
    </r>
    <r>
      <rPr>
        <b/>
        <sz val="11"/>
        <color theme="1"/>
        <rFont val="Calibri"/>
        <family val="2"/>
      </rPr>
      <t>→</t>
    </r>
  </si>
  <si>
    <t>Enter Tax Rate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</si>
</sst>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4" fontId="0" fillId="0" borderId="0" xfId="0" applyNumberFormat="1" applyAlignment="1">
      <alignment vertical="center"/>
    </xf>
    <xf numFmtId="44" fontId="0" fillId="0" borderId="2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4" fontId="0" fillId="0" borderId="14" xfId="0" applyNumberFormat="1" applyBorder="1" applyAlignment="1">
      <alignment vertical="center"/>
    </xf>
    <xf numFmtId="44" fontId="0" fillId="0" borderId="15" xfId="0" applyNumberFormat="1" applyBorder="1" applyAlignment="1">
      <alignment vertical="center"/>
    </xf>
    <xf numFmtId="2" fontId="0" fillId="0" borderId="13" xfId="0" applyNumberFormat="1" applyBorder="1" applyAlignment="1" applyProtection="1">
      <alignment vertical="center"/>
      <protection locked="0"/>
    </xf>
    <xf numFmtId="4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44" fontId="0" fillId="0" borderId="5" xfId="0" applyNumberFormat="1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44" fontId="0" fillId="0" borderId="3" xfId="0" applyNumberFormat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0" fontId="1" fillId="0" borderId="8" xfId="1" applyNumberFormat="1" applyFont="1" applyBorder="1" applyAlignment="1" applyProtection="1">
      <alignment horizontal="center" vertical="center"/>
      <protection locked="0"/>
    </xf>
    <xf numFmtId="10" fontId="1" fillId="0" borderId="7" xfId="1" applyNumberFormat="1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 applyProtection="1">
      <alignment horizontal="right" vertical="center"/>
    </xf>
    <xf numFmtId="0" fontId="2" fillId="0" borderId="8" xfId="0" applyFont="1" applyBorder="1" applyAlignment="1" applyProtection="1">
      <alignment horizontal="right" vertical="center"/>
    </xf>
    <xf numFmtId="10" fontId="0" fillId="0" borderId="8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2" sqref="C2:F2"/>
    </sheetView>
  </sheetViews>
  <sheetFormatPr defaultColWidth="16.33203125" defaultRowHeight="14.4" x14ac:dyDescent="0.3"/>
  <cols>
    <col min="1" max="1" width="14" style="1" customWidth="1"/>
    <col min="2" max="2" width="22.44140625" style="1" bestFit="1" customWidth="1"/>
    <col min="3" max="3" width="25.109375" style="1" bestFit="1" customWidth="1"/>
    <col min="4" max="4" width="11.33203125" style="1" bestFit="1" customWidth="1"/>
    <col min="5" max="5" width="13.88671875" style="1" bestFit="1" customWidth="1"/>
    <col min="6" max="6" width="19.44140625" style="1" customWidth="1"/>
    <col min="7" max="16384" width="16.33203125" style="1"/>
  </cols>
  <sheetData>
    <row r="1" spans="1:10" s="7" customFormat="1" ht="15" thickBot="1" x14ac:dyDescent="0.35">
      <c r="A1" s="25" t="s">
        <v>21</v>
      </c>
      <c r="B1" s="26"/>
      <c r="C1" s="26"/>
      <c r="D1" s="26"/>
      <c r="E1" s="26"/>
      <c r="F1" s="27"/>
    </row>
    <row r="2" spans="1:10" s="7" customFormat="1" ht="15" thickBot="1" x14ac:dyDescent="0.35">
      <c r="A2" s="33" t="s">
        <v>22</v>
      </c>
      <c r="B2" s="34"/>
      <c r="C2" s="35" t="s">
        <v>23</v>
      </c>
      <c r="D2" s="28"/>
      <c r="E2" s="28"/>
      <c r="F2" s="29"/>
    </row>
    <row r="3" spans="1:10" s="7" customFormat="1" ht="15" thickBot="1" x14ac:dyDescent="0.35">
      <c r="A3" s="8" t="s">
        <v>13</v>
      </c>
      <c r="B3" s="9" t="s">
        <v>12</v>
      </c>
      <c r="C3" s="9" t="s">
        <v>11</v>
      </c>
      <c r="D3" s="9" t="s">
        <v>10</v>
      </c>
      <c r="E3" s="9" t="s">
        <v>9</v>
      </c>
      <c r="F3" s="10" t="s">
        <v>8</v>
      </c>
    </row>
    <row r="4" spans="1:10" x14ac:dyDescent="0.3">
      <c r="A4" s="12" t="s">
        <v>7</v>
      </c>
      <c r="B4" s="15"/>
      <c r="C4" s="15"/>
      <c r="D4" s="16"/>
      <c r="E4" s="17" t="s">
        <v>1</v>
      </c>
      <c r="F4" s="13">
        <f>IF(ISNUMBER(C$2),IF(E4="No",((B4*D4)+(C4*D4*1.5))*(1+C$2),((B4*D4)+(C4*D4*1.5))*1.0935),0)</f>
        <v>0</v>
      </c>
      <c r="G4" s="3"/>
      <c r="H4" s="3"/>
      <c r="J4" s="3"/>
    </row>
    <row r="5" spans="1:10" x14ac:dyDescent="0.3">
      <c r="A5" s="6" t="s">
        <v>6</v>
      </c>
      <c r="B5" s="18"/>
      <c r="C5" s="18"/>
      <c r="D5" s="19"/>
      <c r="E5" s="20" t="s">
        <v>1</v>
      </c>
      <c r="F5" s="4">
        <f t="shared" ref="F5:F13" si="0">IF(ISNUMBER(C$2),IF(E5="No",((B5*D5)+(C5*D5*1.5))*(1+C$2),((B5*D5)+(C5*D5*1.5))*1.0935),0)</f>
        <v>0</v>
      </c>
      <c r="G5" s="3"/>
      <c r="H5" s="3"/>
      <c r="J5" s="3"/>
    </row>
    <row r="6" spans="1:10" x14ac:dyDescent="0.3">
      <c r="A6" s="6" t="s">
        <v>5</v>
      </c>
      <c r="B6" s="18"/>
      <c r="C6" s="18"/>
      <c r="D6" s="19"/>
      <c r="E6" s="20" t="s">
        <v>1</v>
      </c>
      <c r="F6" s="4">
        <f t="shared" si="0"/>
        <v>0</v>
      </c>
      <c r="G6" s="3"/>
      <c r="H6" s="3"/>
      <c r="J6" s="3"/>
    </row>
    <row r="7" spans="1:10" x14ac:dyDescent="0.3">
      <c r="A7" s="6" t="s">
        <v>4</v>
      </c>
      <c r="B7" s="18"/>
      <c r="C7" s="18"/>
      <c r="D7" s="19"/>
      <c r="E7" s="20" t="s">
        <v>1</v>
      </c>
      <c r="F7" s="4">
        <f t="shared" si="0"/>
        <v>0</v>
      </c>
      <c r="G7" s="3"/>
      <c r="H7" s="3"/>
      <c r="J7" s="3"/>
    </row>
    <row r="8" spans="1:10" x14ac:dyDescent="0.3">
      <c r="A8" s="6" t="s">
        <v>3</v>
      </c>
      <c r="B8" s="18"/>
      <c r="C8" s="18"/>
      <c r="D8" s="19"/>
      <c r="E8" s="20" t="s">
        <v>1</v>
      </c>
      <c r="F8" s="4">
        <f t="shared" si="0"/>
        <v>0</v>
      </c>
      <c r="G8" s="3"/>
      <c r="H8" s="3"/>
      <c r="J8" s="3"/>
    </row>
    <row r="9" spans="1:10" x14ac:dyDescent="0.3">
      <c r="A9" s="6" t="s">
        <v>2</v>
      </c>
      <c r="B9" s="18"/>
      <c r="C9" s="18"/>
      <c r="D9" s="19"/>
      <c r="E9" s="20" t="s">
        <v>1</v>
      </c>
      <c r="F9" s="4">
        <f t="shared" si="0"/>
        <v>0</v>
      </c>
      <c r="G9" s="3"/>
      <c r="H9" s="3"/>
      <c r="J9" s="3"/>
    </row>
    <row r="10" spans="1:10" x14ac:dyDescent="0.3">
      <c r="A10" s="6" t="s">
        <v>17</v>
      </c>
      <c r="B10" s="18"/>
      <c r="C10" s="18"/>
      <c r="D10" s="19"/>
      <c r="E10" s="20" t="s">
        <v>1</v>
      </c>
      <c r="F10" s="4">
        <f t="shared" si="0"/>
        <v>0</v>
      </c>
      <c r="G10" s="3"/>
      <c r="H10" s="3"/>
      <c r="J10" s="3"/>
    </row>
    <row r="11" spans="1:10" x14ac:dyDescent="0.3">
      <c r="A11" s="6" t="s">
        <v>18</v>
      </c>
      <c r="B11" s="18"/>
      <c r="C11" s="18"/>
      <c r="D11" s="19"/>
      <c r="E11" s="20" t="s">
        <v>1</v>
      </c>
      <c r="F11" s="4">
        <f t="shared" si="0"/>
        <v>0</v>
      </c>
      <c r="G11" s="3"/>
      <c r="H11" s="3"/>
      <c r="J11" s="3"/>
    </row>
    <row r="12" spans="1:10" x14ac:dyDescent="0.3">
      <c r="A12" s="6" t="s">
        <v>19</v>
      </c>
      <c r="B12" s="18"/>
      <c r="C12" s="18"/>
      <c r="D12" s="19"/>
      <c r="E12" s="20" t="s">
        <v>1</v>
      </c>
      <c r="F12" s="4">
        <f t="shared" si="0"/>
        <v>0</v>
      </c>
      <c r="G12" s="3"/>
      <c r="H12" s="3"/>
      <c r="J12" s="3"/>
    </row>
    <row r="13" spans="1:10" ht="15" thickBot="1" x14ac:dyDescent="0.35">
      <c r="A13" s="5" t="s">
        <v>20</v>
      </c>
      <c r="B13" s="21"/>
      <c r="C13" s="21"/>
      <c r="D13" s="22"/>
      <c r="E13" s="23" t="s">
        <v>1</v>
      </c>
      <c r="F13" s="14">
        <f t="shared" si="0"/>
        <v>0</v>
      </c>
      <c r="G13" s="3"/>
      <c r="H13" s="3"/>
      <c r="J13" s="3"/>
    </row>
    <row r="14" spans="1:10" ht="15" thickBot="1" x14ac:dyDescent="0.35">
      <c r="D14" s="30" t="s">
        <v>14</v>
      </c>
      <c r="E14" s="31"/>
      <c r="F14" s="11">
        <f>SUM(F4:F13)</f>
        <v>0</v>
      </c>
      <c r="J14" s="3"/>
    </row>
    <row r="16" spans="1:10" s="2" customFormat="1" ht="15" customHeight="1" x14ac:dyDescent="0.3">
      <c r="A16" s="32" t="s">
        <v>15</v>
      </c>
      <c r="B16" s="32"/>
      <c r="C16" s="32"/>
      <c r="D16" s="32"/>
      <c r="E16" s="32"/>
      <c r="F16" s="32"/>
    </row>
    <row r="17" spans="1:6" s="2" customFormat="1" x14ac:dyDescent="0.3">
      <c r="A17" s="24" t="s">
        <v>16</v>
      </c>
      <c r="B17" s="24"/>
      <c r="C17" s="24"/>
      <c r="D17" s="24"/>
      <c r="E17" s="24"/>
      <c r="F17" s="24"/>
    </row>
    <row r="18" spans="1:6" s="2" customFormat="1" x14ac:dyDescent="0.3">
      <c r="A18" s="24"/>
      <c r="B18" s="24"/>
      <c r="C18" s="24"/>
      <c r="D18" s="24"/>
      <c r="E18" s="24"/>
      <c r="F18" s="24"/>
    </row>
    <row r="19" spans="1:6" s="2" customFormat="1" x14ac:dyDescent="0.3">
      <c r="A19" s="24" t="s">
        <v>0</v>
      </c>
      <c r="B19" s="24"/>
      <c r="C19" s="24"/>
      <c r="D19" s="24"/>
      <c r="E19" s="24"/>
      <c r="F19" s="24"/>
    </row>
    <row r="20" spans="1:6" x14ac:dyDescent="0.3">
      <c r="A20" s="24"/>
      <c r="B20" s="24"/>
      <c r="C20" s="24"/>
      <c r="D20" s="24"/>
      <c r="E20" s="24"/>
      <c r="F20" s="24"/>
    </row>
  </sheetData>
  <sheetProtection algorithmName="SHA-512" hashValue="HnORlbonFJx8YFPm3Zsayf6DBcPQuB+Kp3t1tcwL1FyPay87skPauvsDGjFknv6nrmktzIsoEpc9j176btSWvQ==" saltValue="mRreBchkE7ARub890wjFRw==" spinCount="100000" sheet="1" objects="1" scenarios="1" selectLockedCells="1"/>
  <mergeCells count="7">
    <mergeCell ref="A19:F20"/>
    <mergeCell ref="A1:F1"/>
    <mergeCell ref="A2:B2"/>
    <mergeCell ref="C2:F2"/>
    <mergeCell ref="D14:E14"/>
    <mergeCell ref="A16:F16"/>
    <mergeCell ref="A17:F18"/>
  </mergeCells>
  <dataValidations count="1">
    <dataValidation type="list" allowBlank="1" showInputMessage="1" showErrorMessage="1" sqref="E4:E13">
      <formula1>"Yes,No"</formula1>
    </dataValidation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</vt:lpstr>
    </vt:vector>
  </TitlesOfParts>
  <Company>Veridian Credit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Blanford, Allison</dc:creator>
  <cp:lastModifiedBy>Blanford, Allison</cp:lastModifiedBy>
  <dcterms:created xsi:type="dcterms:W3CDTF">2018-11-27T17:28:15Z</dcterms:created>
  <dcterms:modified xsi:type="dcterms:W3CDTF">2019-07-24T21:50:32Z</dcterms:modified>
</cp:coreProperties>
</file>